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71" documentId="13_ncr:1_{E3982C7B-A6E5-440F-9FC9-EE42D4A49FAF}" xr6:coauthVersionLast="47" xr6:coauthVersionMax="47" xr10:uidLastSave="{FFA91F59-B8C6-44B0-89DA-6D0CC8A5B8B9}"/>
  <bookViews>
    <workbookView xWindow="130" yWindow="620" windowWidth="18120" windowHeight="9580" xr2:uid="{00000000-000D-0000-FFFF-FFFF00000000}"/>
  </bookViews>
  <sheets>
    <sheet name="Hárok1" sheetId="1" r:id="rId1"/>
  </sheets>
  <definedNames>
    <definedName name="_xlnm.Print_Area" localSheetId="0">Hárok1!$A$1:$I$28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6" i="1"/>
  <c r="G28" i="1" l="1"/>
  <c r="H28" i="1"/>
  <c r="I28" i="1"/>
</calcChain>
</file>

<file path=xl/sharedStrings.xml><?xml version="1.0" encoding="utf-8"?>
<sst xmlns="http://schemas.openxmlformats.org/spreadsheetml/2006/main" count="39" uniqueCount="35">
  <si>
    <t>Kriterium</t>
  </si>
  <si>
    <t>Prosté</t>
  </si>
  <si>
    <t>tenie</t>
  </si>
  <si>
    <t>Váha kritéria</t>
  </si>
  <si>
    <t>Váhové</t>
  </si>
  <si>
    <t>hodno</t>
  </si>
  <si>
    <t>I.1</t>
  </si>
  <si>
    <t>I.2</t>
  </si>
  <si>
    <t>I.3</t>
  </si>
  <si>
    <t>I.4</t>
  </si>
  <si>
    <t>I.5</t>
  </si>
  <si>
    <t>I.6</t>
  </si>
  <si>
    <t>I.7</t>
  </si>
  <si>
    <t>I.8</t>
  </si>
  <si>
    <t>II.1</t>
  </si>
  <si>
    <t>II.2</t>
  </si>
  <si>
    <t>II.3</t>
  </si>
  <si>
    <t>II.4</t>
  </si>
  <si>
    <t>III.1</t>
  </si>
  <si>
    <t>III.2</t>
  </si>
  <si>
    <t>III.3</t>
  </si>
  <si>
    <t>III.4</t>
  </si>
  <si>
    <t>III.5</t>
  </si>
  <si>
    <t>III.6</t>
  </si>
  <si>
    <t>III.7</t>
  </si>
  <si>
    <t>III.8</t>
  </si>
  <si>
    <t>Nulový</t>
  </si>
  <si>
    <t>V1</t>
  </si>
  <si>
    <t>V2</t>
  </si>
  <si>
    <t>Variant 1</t>
  </si>
  <si>
    <t>Variant 2</t>
  </si>
  <si>
    <t>hodnotenie</t>
  </si>
  <si>
    <t>súčin</t>
  </si>
  <si>
    <t>Hodnotenie variantov podľa kritérií zisťovacieho konania</t>
  </si>
  <si>
    <t xml:space="preserve">Tab. č. V.2.1: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</si>
</sst>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tabSelected="1" topLeftCell="A23" workbookViewId="0">
      <selection activeCell="E32" sqref="E32"/>
    </sheetView>
  </sheetViews>
  <sheetFormatPr defaultRowHeight="14.5" x14ac:dyDescent="0.35"/>
  <cols>
    <col min="1" max="1" width="16.7265625" customWidth="1"/>
    <col min="2" max="2" width="13.6328125" customWidth="1"/>
    <col min="3" max="3" width="11.7265625" customWidth="1"/>
    <col min="4" max="5" width="11.81640625" customWidth="1"/>
    <col min="6" max="6" width="15.26953125" customWidth="1"/>
    <col min="7" max="7" width="11.54296875" customWidth="1"/>
    <col min="8" max="8" width="14.453125" customWidth="1"/>
    <col min="9" max="9" width="11.7265625" customWidth="1"/>
  </cols>
  <sheetData>
    <row r="1" spans="2:9" s="1" customFormat="1" ht="15.5" x14ac:dyDescent="0.35">
      <c r="B1" s="1" t="s">
        <v>34</v>
      </c>
      <c r="C1" s="1" t="s">
        <v>33</v>
      </c>
    </row>
    <row r="2" spans="2:9" s="1" customFormat="1" ht="15.5" x14ac:dyDescent="0.35"/>
    <row r="3" spans="2:9" s="1" customFormat="1" ht="15.5" x14ac:dyDescent="0.35">
      <c r="B3" s="1" t="s">
        <v>0</v>
      </c>
      <c r="C3" s="2" t="s">
        <v>1</v>
      </c>
      <c r="D3" s="2" t="s">
        <v>5</v>
      </c>
      <c r="E3" s="1" t="s">
        <v>2</v>
      </c>
      <c r="F3" s="1" t="s">
        <v>3</v>
      </c>
      <c r="G3" s="1" t="s">
        <v>4</v>
      </c>
      <c r="H3" s="2" t="s">
        <v>31</v>
      </c>
      <c r="I3" s="1" t="s">
        <v>32</v>
      </c>
    </row>
    <row r="4" spans="2:9" s="1" customFormat="1" ht="15.5" x14ac:dyDescent="0.35">
      <c r="C4" s="1" t="s">
        <v>26</v>
      </c>
      <c r="D4" s="1" t="s">
        <v>29</v>
      </c>
      <c r="E4" s="1" t="s">
        <v>30</v>
      </c>
      <c r="G4" s="1" t="s">
        <v>26</v>
      </c>
      <c r="H4" s="1" t="s">
        <v>29</v>
      </c>
      <c r="I4" s="1" t="s">
        <v>30</v>
      </c>
    </row>
    <row r="5" spans="2:9" s="1" customFormat="1" ht="15.5" x14ac:dyDescent="0.35"/>
    <row r="6" spans="2:9" s="1" customFormat="1" ht="15.5" x14ac:dyDescent="0.35">
      <c r="B6" s="1" t="s">
        <v>6</v>
      </c>
      <c r="C6" s="3">
        <v>1</v>
      </c>
      <c r="D6" s="3">
        <v>3</v>
      </c>
      <c r="E6" s="3">
        <v>3</v>
      </c>
      <c r="F6" s="4">
        <v>2.1000000000000001E-2</v>
      </c>
      <c r="G6" s="4">
        <f>F6*C6</f>
        <v>2.1000000000000001E-2</v>
      </c>
      <c r="H6" s="4">
        <f>D6*F6</f>
        <v>6.3E-2</v>
      </c>
      <c r="I6" s="4">
        <f>F6*E6</f>
        <v>6.3E-2</v>
      </c>
    </row>
    <row r="7" spans="2:9" s="1" customFormat="1" ht="15.5" x14ac:dyDescent="0.35">
      <c r="B7" s="1" t="s">
        <v>7</v>
      </c>
      <c r="C7" s="3">
        <v>1</v>
      </c>
      <c r="D7" s="3">
        <v>3</v>
      </c>
      <c r="E7" s="3">
        <v>3</v>
      </c>
      <c r="F7" s="4">
        <v>1.0999999999999999E-2</v>
      </c>
      <c r="G7" s="4">
        <f t="shared" ref="G7:G25" si="0">F7*C7</f>
        <v>1.0999999999999999E-2</v>
      </c>
      <c r="H7" s="4">
        <f t="shared" ref="H7:H25" si="1">D7*F7</f>
        <v>3.3000000000000002E-2</v>
      </c>
      <c r="I7" s="4">
        <f t="shared" ref="I7:I25" si="2">F7*E7</f>
        <v>3.3000000000000002E-2</v>
      </c>
    </row>
    <row r="8" spans="2:9" s="1" customFormat="1" ht="15.5" x14ac:dyDescent="0.35">
      <c r="B8" s="1" t="s">
        <v>8</v>
      </c>
      <c r="C8" s="3">
        <v>0</v>
      </c>
      <c r="D8" s="3">
        <v>-2</v>
      </c>
      <c r="E8" s="3">
        <v>-2</v>
      </c>
      <c r="F8" s="4">
        <v>2.1000000000000001E-2</v>
      </c>
      <c r="G8" s="4">
        <f t="shared" si="0"/>
        <v>0</v>
      </c>
      <c r="H8" s="4">
        <f t="shared" si="1"/>
        <v>-4.2000000000000003E-2</v>
      </c>
      <c r="I8" s="4">
        <f t="shared" si="2"/>
        <v>-4.2000000000000003E-2</v>
      </c>
    </row>
    <row r="9" spans="2:9" s="1" customFormat="1" ht="15.5" x14ac:dyDescent="0.35">
      <c r="B9" s="1" t="s">
        <v>9</v>
      </c>
      <c r="C9" s="3">
        <v>-1</v>
      </c>
      <c r="D9" s="3">
        <v>-2</v>
      </c>
      <c r="E9" s="3">
        <v>-1</v>
      </c>
      <c r="F9" s="4">
        <v>3.2000000000000001E-2</v>
      </c>
      <c r="G9" s="4">
        <f t="shared" si="0"/>
        <v>-3.2000000000000001E-2</v>
      </c>
      <c r="H9" s="4">
        <f t="shared" si="1"/>
        <v>-6.4000000000000001E-2</v>
      </c>
      <c r="I9" s="4">
        <f t="shared" si="2"/>
        <v>-3.2000000000000001E-2</v>
      </c>
    </row>
    <row r="10" spans="2:9" s="1" customFormat="1" ht="15.5" x14ac:dyDescent="0.35">
      <c r="B10" s="1" t="s">
        <v>10</v>
      </c>
      <c r="C10" s="3">
        <v>1</v>
      </c>
      <c r="D10" s="3">
        <v>3</v>
      </c>
      <c r="E10" s="3">
        <v>3</v>
      </c>
      <c r="F10" s="4">
        <v>0.1</v>
      </c>
      <c r="G10" s="4">
        <f t="shared" si="0"/>
        <v>0.1</v>
      </c>
      <c r="H10" s="4">
        <f t="shared" si="1"/>
        <v>0.30000000000000004</v>
      </c>
      <c r="I10" s="4">
        <f t="shared" si="2"/>
        <v>0.30000000000000004</v>
      </c>
    </row>
    <row r="11" spans="2:9" s="1" customFormat="1" ht="15.5" x14ac:dyDescent="0.35">
      <c r="B11" s="1" t="s">
        <v>11</v>
      </c>
      <c r="C11" s="3">
        <v>1</v>
      </c>
      <c r="D11" s="3">
        <v>3</v>
      </c>
      <c r="E11" s="3">
        <v>3</v>
      </c>
      <c r="F11" s="4">
        <v>9.5000000000000001E-2</v>
      </c>
      <c r="G11" s="4">
        <f t="shared" si="0"/>
        <v>9.5000000000000001E-2</v>
      </c>
      <c r="H11" s="4">
        <f t="shared" si="1"/>
        <v>0.28500000000000003</v>
      </c>
      <c r="I11" s="4">
        <f t="shared" si="2"/>
        <v>0.28500000000000003</v>
      </c>
    </row>
    <row r="12" spans="2:9" s="1" customFormat="1" ht="15.5" x14ac:dyDescent="0.35">
      <c r="B12" s="1" t="s">
        <v>12</v>
      </c>
      <c r="C12" s="3">
        <v>1</v>
      </c>
      <c r="D12" s="3">
        <v>3</v>
      </c>
      <c r="E12" s="3">
        <v>3</v>
      </c>
      <c r="F12" s="4">
        <v>7.9000000000000001E-2</v>
      </c>
      <c r="G12" s="4">
        <f t="shared" si="0"/>
        <v>7.9000000000000001E-2</v>
      </c>
      <c r="H12" s="4">
        <f t="shared" si="1"/>
        <v>0.23699999999999999</v>
      </c>
      <c r="I12" s="4">
        <f t="shared" si="2"/>
        <v>0.23699999999999999</v>
      </c>
    </row>
    <row r="13" spans="2:9" s="1" customFormat="1" ht="15.5" x14ac:dyDescent="0.35">
      <c r="B13" s="1" t="s">
        <v>13</v>
      </c>
      <c r="C13" s="3">
        <v>-1</v>
      </c>
      <c r="D13" s="3">
        <v>-1</v>
      </c>
      <c r="E13" s="3">
        <v>-1</v>
      </c>
      <c r="F13" s="4">
        <v>6.3E-2</v>
      </c>
      <c r="G13" s="4">
        <f t="shared" si="0"/>
        <v>-6.3E-2</v>
      </c>
      <c r="H13" s="4">
        <f t="shared" si="1"/>
        <v>-6.3E-2</v>
      </c>
      <c r="I13" s="4">
        <f t="shared" si="2"/>
        <v>-6.3E-2</v>
      </c>
    </row>
    <row r="14" spans="2:9" s="1" customFormat="1" ht="15.5" x14ac:dyDescent="0.35">
      <c r="B14" s="1" t="s">
        <v>14</v>
      </c>
      <c r="C14" s="3">
        <v>-1</v>
      </c>
      <c r="D14" s="3">
        <v>3</v>
      </c>
      <c r="E14" s="3">
        <v>3</v>
      </c>
      <c r="F14" s="4">
        <v>2.5999999999999999E-2</v>
      </c>
      <c r="G14" s="4">
        <f t="shared" si="0"/>
        <v>-2.5999999999999999E-2</v>
      </c>
      <c r="H14" s="4">
        <f t="shared" si="1"/>
        <v>7.8E-2</v>
      </c>
      <c r="I14" s="4">
        <f t="shared" si="2"/>
        <v>7.8E-2</v>
      </c>
    </row>
    <row r="15" spans="2:9" s="1" customFormat="1" ht="15.5" x14ac:dyDescent="0.35">
      <c r="B15" s="1" t="s">
        <v>15</v>
      </c>
      <c r="C15" s="3">
        <v>-1</v>
      </c>
      <c r="D15" s="3">
        <v>1</v>
      </c>
      <c r="E15" s="3">
        <v>1</v>
      </c>
      <c r="F15" s="4">
        <v>5.0000000000000001E-3</v>
      </c>
      <c r="G15" s="4">
        <f t="shared" si="0"/>
        <v>-5.0000000000000001E-3</v>
      </c>
      <c r="H15" s="4">
        <f t="shared" si="1"/>
        <v>5.0000000000000001E-3</v>
      </c>
      <c r="I15" s="4">
        <f t="shared" si="2"/>
        <v>5.0000000000000001E-3</v>
      </c>
    </row>
    <row r="16" spans="2:9" s="1" customFormat="1" ht="15.5" x14ac:dyDescent="0.35">
      <c r="B16" s="1" t="s">
        <v>16</v>
      </c>
      <c r="C16" s="3">
        <v>-1</v>
      </c>
      <c r="D16" s="3">
        <v>-1</v>
      </c>
      <c r="E16" s="3">
        <v>-1</v>
      </c>
      <c r="F16" s="4">
        <v>4.2000000000000003E-2</v>
      </c>
      <c r="G16" s="4">
        <f t="shared" si="0"/>
        <v>-4.2000000000000003E-2</v>
      </c>
      <c r="H16" s="4">
        <f t="shared" si="1"/>
        <v>-4.2000000000000003E-2</v>
      </c>
      <c r="I16" s="4">
        <f t="shared" si="2"/>
        <v>-4.2000000000000003E-2</v>
      </c>
    </row>
    <row r="17" spans="2:9" s="1" customFormat="1" ht="15.5" x14ac:dyDescent="0.35">
      <c r="B17" s="1" t="s">
        <v>17</v>
      </c>
      <c r="C17" s="3">
        <v>1</v>
      </c>
      <c r="D17" s="3">
        <v>1</v>
      </c>
      <c r="E17" s="3">
        <v>1</v>
      </c>
      <c r="F17" s="4">
        <v>7.3999999999999996E-2</v>
      </c>
      <c r="G17" s="4">
        <f t="shared" si="0"/>
        <v>7.3999999999999996E-2</v>
      </c>
      <c r="H17" s="4">
        <f t="shared" si="1"/>
        <v>7.3999999999999996E-2</v>
      </c>
      <c r="I17" s="4">
        <f t="shared" si="2"/>
        <v>7.3999999999999996E-2</v>
      </c>
    </row>
    <row r="18" spans="2:9" s="1" customFormat="1" ht="15.5" x14ac:dyDescent="0.35">
      <c r="B18" s="1" t="s">
        <v>18</v>
      </c>
      <c r="C18" s="3">
        <v>1</v>
      </c>
      <c r="D18" s="3">
        <v>1</v>
      </c>
      <c r="E18" s="3">
        <v>1</v>
      </c>
      <c r="F18" s="4">
        <v>3.6999999999999998E-2</v>
      </c>
      <c r="G18" s="4">
        <f t="shared" si="0"/>
        <v>3.6999999999999998E-2</v>
      </c>
      <c r="H18" s="4">
        <f t="shared" si="1"/>
        <v>3.6999999999999998E-2</v>
      </c>
      <c r="I18" s="4">
        <f t="shared" si="2"/>
        <v>3.6999999999999998E-2</v>
      </c>
    </row>
    <row r="19" spans="2:9" s="1" customFormat="1" ht="15.5" x14ac:dyDescent="0.35">
      <c r="B19" s="1" t="s">
        <v>19</v>
      </c>
      <c r="C19" s="3">
        <v>1</v>
      </c>
      <c r="D19" s="3">
        <v>1</v>
      </c>
      <c r="E19" s="3">
        <v>1</v>
      </c>
      <c r="F19" s="4">
        <v>7.3999999999999996E-2</v>
      </c>
      <c r="G19" s="4">
        <f t="shared" si="0"/>
        <v>7.3999999999999996E-2</v>
      </c>
      <c r="H19" s="4">
        <f t="shared" si="1"/>
        <v>7.3999999999999996E-2</v>
      </c>
      <c r="I19" s="4">
        <f t="shared" si="2"/>
        <v>7.3999999999999996E-2</v>
      </c>
    </row>
    <row r="20" spans="2:9" s="1" customFormat="1" ht="15.5" x14ac:dyDescent="0.35">
      <c r="B20" s="1" t="s">
        <v>20</v>
      </c>
      <c r="C20" s="3">
        <v>0</v>
      </c>
      <c r="D20" s="3">
        <v>0</v>
      </c>
      <c r="E20" s="3">
        <v>0</v>
      </c>
      <c r="F20" s="4">
        <v>1.6E-2</v>
      </c>
      <c r="G20" s="4">
        <f t="shared" si="0"/>
        <v>0</v>
      </c>
      <c r="H20" s="4">
        <f t="shared" si="1"/>
        <v>0</v>
      </c>
      <c r="I20" s="4">
        <f t="shared" si="2"/>
        <v>0</v>
      </c>
    </row>
    <row r="21" spans="2:9" s="1" customFormat="1" ht="15.5" x14ac:dyDescent="0.35">
      <c r="B21" s="1" t="s">
        <v>21</v>
      </c>
      <c r="C21" s="3">
        <v>1</v>
      </c>
      <c r="D21" s="3">
        <v>1</v>
      </c>
      <c r="E21" s="3">
        <v>1</v>
      </c>
      <c r="F21" s="4">
        <v>7.9000000000000001E-2</v>
      </c>
      <c r="G21" s="4">
        <f t="shared" si="0"/>
        <v>7.9000000000000001E-2</v>
      </c>
      <c r="H21" s="4">
        <f t="shared" si="1"/>
        <v>7.9000000000000001E-2</v>
      </c>
      <c r="I21" s="4">
        <f t="shared" si="2"/>
        <v>7.9000000000000001E-2</v>
      </c>
    </row>
    <row r="22" spans="2:9" s="1" customFormat="1" ht="15.5" x14ac:dyDescent="0.35">
      <c r="B22" s="1" t="s">
        <v>22</v>
      </c>
      <c r="C22" s="3">
        <v>1</v>
      </c>
      <c r="D22" s="3">
        <v>1</v>
      </c>
      <c r="E22" s="3">
        <v>1</v>
      </c>
      <c r="F22" s="4">
        <v>5.1999999999999998E-2</v>
      </c>
      <c r="G22" s="4">
        <f t="shared" si="0"/>
        <v>5.1999999999999998E-2</v>
      </c>
      <c r="H22" s="4">
        <f t="shared" si="1"/>
        <v>5.1999999999999998E-2</v>
      </c>
      <c r="I22" s="4">
        <f t="shared" si="2"/>
        <v>5.1999999999999998E-2</v>
      </c>
    </row>
    <row r="23" spans="2:9" s="1" customFormat="1" ht="15.5" x14ac:dyDescent="0.35">
      <c r="B23" s="1" t="s">
        <v>23</v>
      </c>
      <c r="C23" s="3">
        <v>1</v>
      </c>
      <c r="D23" s="3">
        <v>1</v>
      </c>
      <c r="E23" s="3">
        <v>1</v>
      </c>
      <c r="F23" s="4">
        <v>5.1999999999999998E-2</v>
      </c>
      <c r="G23" s="4">
        <f t="shared" si="0"/>
        <v>5.1999999999999998E-2</v>
      </c>
      <c r="H23" s="4">
        <f t="shared" si="1"/>
        <v>5.1999999999999998E-2</v>
      </c>
      <c r="I23" s="4">
        <f t="shared" si="2"/>
        <v>5.1999999999999998E-2</v>
      </c>
    </row>
    <row r="24" spans="2:9" s="1" customFormat="1" ht="15.5" x14ac:dyDescent="0.35">
      <c r="B24" s="1" t="s">
        <v>24</v>
      </c>
      <c r="C24" s="3">
        <v>-1</v>
      </c>
      <c r="D24" s="3">
        <v>-1</v>
      </c>
      <c r="E24" s="3">
        <v>-1</v>
      </c>
      <c r="F24" s="4">
        <v>5.8000000000000003E-2</v>
      </c>
      <c r="G24" s="4">
        <f t="shared" si="0"/>
        <v>-5.8000000000000003E-2</v>
      </c>
      <c r="H24" s="4">
        <f t="shared" si="1"/>
        <v>-5.8000000000000003E-2</v>
      </c>
      <c r="I24" s="4">
        <f t="shared" si="2"/>
        <v>-5.8000000000000003E-2</v>
      </c>
    </row>
    <row r="25" spans="2:9" s="1" customFormat="1" ht="15.5" x14ac:dyDescent="0.35">
      <c r="B25" s="1" t="s">
        <v>25</v>
      </c>
      <c r="C25" s="3">
        <v>1</v>
      </c>
      <c r="D25" s="3">
        <v>3</v>
      </c>
      <c r="E25" s="3">
        <v>3</v>
      </c>
      <c r="F25" s="4">
        <v>6.3E-2</v>
      </c>
      <c r="G25" s="4">
        <f t="shared" si="0"/>
        <v>6.3E-2</v>
      </c>
      <c r="H25" s="4">
        <f t="shared" si="1"/>
        <v>0.189</v>
      </c>
      <c r="I25" s="4">
        <f t="shared" si="2"/>
        <v>0.189</v>
      </c>
    </row>
    <row r="26" spans="2:9" s="1" customFormat="1" ht="15.5" x14ac:dyDescent="0.35">
      <c r="C26" s="3"/>
      <c r="D26" s="3"/>
      <c r="E26" s="3"/>
      <c r="F26" s="3"/>
      <c r="G26" s="3"/>
      <c r="H26" s="3"/>
      <c r="I26" s="3"/>
    </row>
    <row r="27" spans="2:9" s="1" customFormat="1" ht="15.5" x14ac:dyDescent="0.35">
      <c r="G27" s="3" t="s">
        <v>26</v>
      </c>
      <c r="H27" s="3" t="s">
        <v>27</v>
      </c>
      <c r="I27" s="3" t="s">
        <v>28</v>
      </c>
    </row>
    <row r="28" spans="2:9" s="1" customFormat="1" ht="15.5" x14ac:dyDescent="0.35">
      <c r="F28" s="4">
        <f>F6+F7+F8+F9+F10+F11+F12+F13+F14+F15+F16+F17+F18+F19+F20+F21+F22+F23+F24+F25</f>
        <v>1.0000000000000002</v>
      </c>
      <c r="G28" s="4">
        <f t="shared" ref="G28:I28" si="3">G6+G7+G8+G9+G10+G11+G12+G13+G14+G15+G16+G17+G18+G19+G20+G21+G22+G23+G24+G25</f>
        <v>0.51100000000000001</v>
      </c>
      <c r="H28" s="4">
        <f t="shared" si="3"/>
        <v>1.2890000000000001</v>
      </c>
      <c r="I28" s="4">
        <f t="shared" si="3"/>
        <v>1.3210000000000002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2022-01-15T17:39:19Z</dcterms:modified>
</cp:coreProperties>
</file>